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1"/>
  </bookViews>
  <sheets>
    <sheet name="Imperial" sheetId="1" r:id="rId1"/>
    <sheet name="Metric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<sst xmlns="http://schemas.openxmlformats.org/spreadsheetml/2006/main" count="21" uniqueCount="14">
  <si>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Body Mass Indicator Calculator</t>
  </si>
  <si>
    <t>Height</t>
  </si>
  <si>
    <t>Weight</t>
  </si>
  <si>
    <t>Enter your height and weight</t>
  </si>
  <si>
    <t>metres</t>
  </si>
  <si>
    <t>kg</t>
  </si>
  <si>
    <t>Value</t>
  </si>
  <si>
    <t xml:space="preserve">If you are male then your BMI is </t>
  </si>
  <si>
    <t xml:space="preserve">If you are female then your BMI is </t>
  </si>
  <si>
    <t>feet</t>
  </si>
  <si>
    <t>stones</t>
  </si>
  <si>
    <t>pounds</t>
  </si>
  <si>
    <t>inches</t>
  </si>
  <si>
    <t>For more details on this topic please select this link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</si>
</sst>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44" fontId="6" fillId="0" borderId="0" xfId="17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2" borderId="0" xfId="0" applyFont="1" applyFill="1" applyAlignment="1">
      <alignment horizontal="center"/>
    </xf>
    <xf numFmtId="0" fontId="8" fillId="3" borderId="0" xfId="0" applyFont="1" applyFill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9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5</xdr:row>
      <xdr:rowOff>19050</xdr:rowOff>
    </xdr:from>
    <xdr:to>
      <xdr:col>1</xdr:col>
      <xdr:colOff>819150</xdr:colOff>
      <xdr:row>9</xdr:row>
      <xdr:rowOff>171450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71550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5</xdr:row>
      <xdr:rowOff>76200</xdr:rowOff>
    </xdr:from>
    <xdr:to>
      <xdr:col>1</xdr:col>
      <xdr:colOff>809625</xdr:colOff>
      <xdr:row>10</xdr:row>
      <xdr:rowOff>28575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28700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idealw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workbookViewId="0" topLeftCell="A1">
      <selection activeCell="C6" sqref="C6"/>
    </sheetView>
  </sheetViews>
  <sheetFormatPr defaultColWidth="9.140625" defaultRowHeight="12.75"/>
  <cols>
    <col min="1" max="1" width="12.140625" style="0" customWidth="1"/>
    <col min="2" max="2" width="23.57421875" style="0" customWidth="1"/>
    <col min="3" max="3" width="6.00390625" style="0" customWidth="1"/>
    <col min="4" max="4" width="6.57421875" style="0" customWidth="1"/>
    <col min="5" max="5" width="4.28125" style="19" customWidth="1"/>
  </cols>
  <sheetData>
    <row r="2" spans="2:4" ht="18">
      <c r="B2" s="6" t="s">
        <v>0</v>
      </c>
      <c r="C2" s="2"/>
      <c r="D2" s="2"/>
    </row>
    <row r="4" spans="1:5" ht="15.75">
      <c r="A4" s="7"/>
      <c r="B4" s="7" t="s">
        <v>3</v>
      </c>
      <c r="C4" s="7"/>
      <c r="D4" s="7"/>
      <c r="E4" s="11"/>
    </row>
    <row r="5" spans="1:5" ht="15.75">
      <c r="A5" s="7"/>
      <c r="B5" s="7"/>
      <c r="C5" s="7"/>
      <c r="D5" s="7"/>
      <c r="E5" s="11"/>
    </row>
    <row r="6" spans="1:6" ht="15.75">
      <c r="A6" s="7"/>
      <c r="B6" s="8" t="s">
        <v>1</v>
      </c>
      <c r="C6" s="14">
        <v>5</v>
      </c>
      <c r="D6" s="7" t="s">
        <v>9</v>
      </c>
      <c r="E6" s="14">
        <v>11</v>
      </c>
      <c r="F6" t="s">
        <v>12</v>
      </c>
    </row>
    <row r="7" spans="1:5" ht="15.75">
      <c r="A7" s="9"/>
      <c r="B7" s="10"/>
      <c r="C7" s="11"/>
      <c r="D7" s="7"/>
      <c r="E7" s="11"/>
    </row>
    <row r="8" spans="1:6" ht="15.75">
      <c r="A8" s="7"/>
      <c r="B8" s="8" t="s">
        <v>2</v>
      </c>
      <c r="C8" s="14">
        <v>12</v>
      </c>
      <c r="D8" s="7" t="s">
        <v>10</v>
      </c>
      <c r="E8" s="14">
        <v>2</v>
      </c>
      <c r="F8" t="s">
        <v>11</v>
      </c>
    </row>
    <row r="9" spans="1:5" ht="15.75">
      <c r="A9" s="9"/>
      <c r="B9" s="7"/>
      <c r="C9" s="11"/>
      <c r="D9" s="7"/>
      <c r="E9" s="11"/>
    </row>
    <row r="10" spans="1:5" ht="15.75">
      <c r="A10" s="7"/>
      <c r="B10" s="12" t="s">
        <v>6</v>
      </c>
      <c r="C10" s="13">
        <f>(((C8*14)+E8)/2.205)/((((C6*12)+E6)/39.37)*(((C6*12)+E6)/39.37))</f>
        <v>23.705791466887618</v>
      </c>
      <c r="D10" s="7"/>
      <c r="E10" s="11"/>
    </row>
    <row r="11" spans="1:5" ht="15.75">
      <c r="A11" s="9"/>
      <c r="B11" s="7"/>
      <c r="C11" s="7"/>
      <c r="D11" s="7"/>
      <c r="E11" s="11"/>
    </row>
    <row r="12" spans="1:5" ht="15.75">
      <c r="A12" s="7"/>
      <c r="B12" s="12"/>
      <c r="C12" s="11"/>
      <c r="D12" s="7"/>
      <c r="E12" s="11"/>
    </row>
    <row r="13" spans="1:5" ht="15.75">
      <c r="A13" s="9"/>
      <c r="B13" s="12" t="s">
        <v>7</v>
      </c>
      <c r="C13" s="13" t="str">
        <f>IF(C10&lt;20.1,"Low",IF(C10&gt;25,"High","OK"))</f>
        <v>OK</v>
      </c>
      <c r="D13" s="7"/>
      <c r="E13" s="11"/>
    </row>
    <row r="14" spans="1:5" ht="15.75">
      <c r="A14" s="7"/>
      <c r="B14" s="7"/>
      <c r="C14" s="11"/>
      <c r="D14" s="7"/>
      <c r="E14" s="11"/>
    </row>
    <row r="15" spans="1:5" ht="15.75">
      <c r="A15" s="15"/>
      <c r="B15" s="16"/>
      <c r="C15" s="11"/>
      <c r="D15" s="7"/>
      <c r="E15" s="11"/>
    </row>
    <row r="16" spans="1:5" ht="15.75">
      <c r="A16" s="11"/>
      <c r="B16" s="12" t="s">
        <v>8</v>
      </c>
      <c r="C16" s="13" t="str">
        <f>IF(C10&lt;18.7,"Low",IF(C10&gt;23.8,"High","OK"))</f>
        <v>OK</v>
      </c>
      <c r="D16" s="7"/>
      <c r="E16" s="20"/>
    </row>
    <row r="17" spans="1:5" ht="15.75">
      <c r="A17" s="18"/>
      <c r="B17" s="11"/>
      <c r="C17" s="7"/>
      <c r="D17" s="7"/>
      <c r="E17" s="11"/>
    </row>
    <row r="18" spans="1:5" ht="15">
      <c r="A18" s="5"/>
      <c r="B18" s="4"/>
      <c r="C18" s="3"/>
      <c r="D18" s="3"/>
      <c r="E18" s="4"/>
    </row>
    <row r="19" spans="1:7" ht="15">
      <c r="A19" s="5"/>
      <c r="B19" s="21" t="s">
        <v>13</v>
      </c>
      <c r="C19" s="21"/>
      <c r="D19" s="21"/>
      <c r="E19" s="21"/>
      <c r="F19" s="21"/>
      <c r="G19" s="21"/>
    </row>
    <row r="20" spans="1:5" ht="15">
      <c r="A20" s="5"/>
      <c r="B20" s="4"/>
      <c r="C20" s="3"/>
      <c r="D20" s="3"/>
      <c r="E20" s="4"/>
    </row>
    <row r="21" spans="1:5" ht="15">
      <c r="A21" s="5"/>
      <c r="B21" s="4"/>
      <c r="C21" s="3"/>
      <c r="D21" s="3"/>
      <c r="E21" s="4"/>
    </row>
    <row r="25" ht="12.75">
      <c r="A25" s="1"/>
    </row>
  </sheetData>
  <sheetProtection password="CA77" sheet="1" objects="1" scenarios="1" selectLockedCells="1"/>
  <mergeCells count="1">
    <mergeCell ref="B19:G19"/>
  </mergeCells>
  <hyperlinks>
    <hyperlink ref="B19" r:id="rId1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showGridLines="0" tabSelected="1" workbookViewId="0" topLeftCell="A1">
      <selection activeCell="C6" sqref="C6"/>
    </sheetView>
  </sheetViews>
  <sheetFormatPr defaultColWidth="9.140625" defaultRowHeight="12.75"/>
  <cols>
    <col min="1" max="1" width="12.140625" style="0" customWidth="1"/>
    <col min="2" max="2" width="23.57421875" style="0" customWidth="1"/>
    <col min="3" max="3" width="7.421875" style="0" customWidth="1"/>
    <col min="4" max="4" width="6.57421875" style="0" customWidth="1"/>
  </cols>
  <sheetData>
    <row r="2" spans="2:4" ht="18">
      <c r="B2" s="6" t="s">
        <v>0</v>
      </c>
      <c r="C2" s="2"/>
      <c r="D2" s="2"/>
    </row>
    <row r="4" spans="1:5" ht="15.75">
      <c r="A4" s="7"/>
      <c r="B4" s="7" t="s">
        <v>3</v>
      </c>
      <c r="C4" s="7"/>
      <c r="D4" s="7"/>
      <c r="E4" s="7"/>
    </row>
    <row r="5" spans="1:5" ht="15.75">
      <c r="A5" s="7"/>
      <c r="B5" s="7"/>
      <c r="C5" s="7"/>
      <c r="D5" s="7"/>
      <c r="E5" s="7"/>
    </row>
    <row r="6" spans="1:5" ht="15.75">
      <c r="A6" s="7"/>
      <c r="B6" s="8" t="s">
        <v>1</v>
      </c>
      <c r="C6" s="14">
        <v>1.8</v>
      </c>
      <c r="D6" s="7" t="s">
        <v>4</v>
      </c>
      <c r="E6" s="7"/>
    </row>
    <row r="7" spans="1:5" ht="15.75">
      <c r="A7" s="9"/>
      <c r="B7" s="10"/>
      <c r="C7" s="11"/>
      <c r="D7" s="7"/>
      <c r="E7" s="7"/>
    </row>
    <row r="8" spans="1:5" ht="15.75">
      <c r="A8" s="7"/>
      <c r="B8" s="8" t="s">
        <v>2</v>
      </c>
      <c r="C8" s="14">
        <v>82.5</v>
      </c>
      <c r="D8" s="7" t="s">
        <v>5</v>
      </c>
      <c r="E8" s="7"/>
    </row>
    <row r="9" spans="1:5" ht="15.75">
      <c r="A9" s="9"/>
      <c r="B9" s="7"/>
      <c r="C9" s="11"/>
      <c r="D9" s="7"/>
      <c r="E9" s="7"/>
    </row>
    <row r="10" spans="1:5" ht="15.75">
      <c r="A10" s="7"/>
      <c r="B10" s="12" t="s">
        <v>6</v>
      </c>
      <c r="C10" s="13">
        <f>C8/(C6*C6)</f>
        <v>25.462962962962962</v>
      </c>
      <c r="D10" s="7"/>
      <c r="E10" s="7"/>
    </row>
    <row r="11" spans="1:5" ht="15.75">
      <c r="A11" s="9"/>
      <c r="B11" s="7"/>
      <c r="C11" s="7"/>
      <c r="D11" s="7"/>
      <c r="E11" s="7"/>
    </row>
    <row r="12" spans="1:5" ht="15.75">
      <c r="A12" s="7"/>
      <c r="B12" s="12"/>
      <c r="C12" s="11"/>
      <c r="D12" s="7"/>
      <c r="E12" s="7"/>
    </row>
    <row r="13" spans="1:5" ht="15.75">
      <c r="A13" s="9"/>
      <c r="B13" s="12" t="s">
        <v>7</v>
      </c>
      <c r="C13" s="13" t="str">
        <f>IF(C10&lt;20.1,"Low",IF(C10&gt;25,"High","OK"))</f>
        <v>High</v>
      </c>
      <c r="D13" s="7"/>
      <c r="E13" s="7"/>
    </row>
    <row r="14" spans="1:5" ht="15.75">
      <c r="A14" s="7"/>
      <c r="B14" s="7"/>
      <c r="C14" s="11"/>
      <c r="D14" s="7"/>
      <c r="E14" s="7"/>
    </row>
    <row r="15" spans="1:5" ht="15.75">
      <c r="A15" s="15"/>
      <c r="B15" s="16"/>
      <c r="C15" s="11"/>
      <c r="D15" s="7"/>
      <c r="E15" s="7"/>
    </row>
    <row r="16" spans="1:5" ht="15.75">
      <c r="A16" s="11"/>
      <c r="B16" s="12" t="s">
        <v>8</v>
      </c>
      <c r="C16" s="13" t="str">
        <f>IF(C10&lt;18.7,"Low",IF(C10&gt;23.8,"High","OK"))</f>
        <v>High</v>
      </c>
      <c r="D16" s="7"/>
      <c r="E16" s="17"/>
    </row>
    <row r="17" spans="1:5" ht="15.75">
      <c r="A17" s="18"/>
      <c r="B17" s="11"/>
      <c r="C17" s="7"/>
      <c r="D17" s="7"/>
      <c r="E17" s="7"/>
    </row>
    <row r="18" spans="1:5" ht="15">
      <c r="A18" s="5"/>
      <c r="B18" s="4"/>
      <c r="C18" s="3"/>
      <c r="D18" s="3"/>
      <c r="E18" s="3"/>
    </row>
    <row r="19" spans="1:5" ht="15">
      <c r="A19" s="5"/>
      <c r="B19" s="4"/>
      <c r="C19" s="3"/>
      <c r="D19" s="3"/>
      <c r="E19" s="3"/>
    </row>
    <row r="20" spans="1:5" ht="15">
      <c r="A20" s="5"/>
      <c r="B20" s="4"/>
      <c r="C20" s="3"/>
      <c r="D20" s="3"/>
      <c r="E20" s="3"/>
    </row>
    <row r="21" spans="1:5" ht="15">
      <c r="A21" s="5"/>
      <c r="B21" s="4"/>
      <c r="C21" s="3"/>
      <c r="D21" s="3"/>
      <c r="E21" s="3"/>
    </row>
    <row r="25" ht="12.75">
      <c r="A25" s="1"/>
    </row>
  </sheetData>
  <sheetProtection password="CA77" sheet="1" objects="1" scenarios="1" selectLockedCells="1"/>
  <printOptions/>
  <pageMargins left="0.75" right="0.75" top="1" bottom="1" header="0.5" footer="0.5"/>
  <pageSetup horizontalDpi="300" verticalDpi="300" orientation="portrait" paperSize="9" r:id="rId2"/>
  <headerFooter alignWithMargins="0">
    <oddFooter>&amp;L© Sports Coach 2001                                   &amp;CPage &amp;P&amp;RVersion 1.0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2001-03-17T18:49:28Z</cp:lastPrinted>
  <dcterms:created xsi:type="dcterms:W3CDTF">1997-02-23T13:51:02Z</dcterms:created>
  <dcterms:modified xsi:type="dcterms:W3CDTF">2009-01-16T19:17:51Z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